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F3FDACF4-0D4D-4E03-860E-B008CB99D4E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<sst xmlns="http://schemas.openxmlformats.org/spreadsheetml/2006/main" count="8065" uniqueCount="1828">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</sst>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736</v>
      </c>
      <c r="B10" s="251"/>
      <c r="C10" s="194" t="str">
        <f>VLOOKUP(A10,Listado!A6:R456,6,0)</f>
        <v>G. PROYECTOS SINGULARES</v>
      </c>
      <c r="D10" s="194"/>
      <c r="E10" s="194"/>
      <c r="F10" s="194"/>
      <c r="G10" s="194" t="str">
        <f>VLOOKUP(A10,Listado!A6:R456,7,0)</f>
        <v>Experto/a 3</v>
      </c>
      <c r="H10" s="194"/>
      <c r="I10" s="244" t="str">
        <f>VLOOKUP(A10,Listado!A6:R456,2,0)</f>
        <v>Experto/a en geología y geotecnia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N9DiVz0Jiw2SfmCvd5A43lF2di8pueSrmIXCXes2mRnEfv6POoOfeVgcFexVV93gHspN7H1ZlyDi7J/VfiRcXw==" saltValue="Xz4J4oYIHil4KPYT4S7Ga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2022-09-29T14:15:25Z</dcterms:modified>
</cp:coreProperties>
</file>